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727"/>
  <workbookPr filterPrivacy="1" defaultThemeVersion="124226"/>
  <xr:revisionPtr revIDLastSave="0" documentId="13_ncr:1_{1F5F3711-65D2-4FC1-8DE7-6D2510F19EAE}" xr6:coauthVersionLast="43" xr6:coauthVersionMax="43" xr10:uidLastSave="{00000000-0000-0000-0000-000000000000}"/>
  <bookViews>
    <workbookView xWindow="-120" yWindow="-120" windowWidth="19440" windowHeight="11640" xr2:uid="{00000000-000D-0000-FFFF-FFFF00000000}"/>
  </bookViews>
  <sheets>
    <sheet name="საშტატო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27" i="1" l="1"/>
  <c r="E27" i="1"/>
  <c r="F13" i="1"/>
  <c r="E13" i="1"/>
  <c r="F8" i="1" l="1"/>
  <c r="F30" i="1" s="1"/>
  <c r="E8" i="1"/>
  <c r="E30" i="1" s="1"/>
  <c r="D30" i="1" l="1"/>
  <c r="C30" i="1"/>
  <c r="D27" i="1" l="1"/>
  <c r="C27" i="1"/>
  <c r="D13" i="1" l="1"/>
  <c r="C13" i="1"/>
  <c r="D8" i="1" l="1"/>
  <c r="C8" i="1"/>
</calcChain>
</file>

<file path=xl/sharedStrings.xml><?xml version="1.0" encoding="utf-8"?>
<sst xmlns="http://schemas.openxmlformats.org/spreadsheetml/2006/main" count="38" uniqueCount="32">
  <si>
    <t>აკადემიური პერსონალი</t>
  </si>
  <si>
    <t>პროფესორი</t>
  </si>
  <si>
    <t>ასისტენტ - პროფესორი</t>
  </si>
  <si>
    <t>სამეცნიერო პერსონალი</t>
  </si>
  <si>
    <t>მთავარი მეცნიერ თანამშრომელი</t>
  </si>
  <si>
    <t>უფროსი მეცნიერ თანამშრომელი</t>
  </si>
  <si>
    <t>მეცნიერ თანამშრომელი</t>
  </si>
  <si>
    <t>ადმინისტრაციული პერსონალი</t>
  </si>
  <si>
    <t>რექტორი</t>
  </si>
  <si>
    <t>ადმინისტრაციის ხელმძღვანელი</t>
  </si>
  <si>
    <t>ხარისხის უზრუნველყოფის სამსახურის უფროსი</t>
  </si>
  <si>
    <t xml:space="preserve">ფაკულტეტის დეკანი </t>
  </si>
  <si>
    <t>ფაკულტეტის დეკანის მოადგილე</t>
  </si>
  <si>
    <t>ფაკულტეტის ხარისხის უზრუნველყოფის სამსახურის უფროსი</t>
  </si>
  <si>
    <t>რექტორის მოადგილე</t>
  </si>
  <si>
    <t>ადმინისტრაციის ხელმძღვანელის მოადგილე</t>
  </si>
  <si>
    <t>მასწავლებელი</t>
  </si>
  <si>
    <t>სულ</t>
  </si>
  <si>
    <t>მათ შორის ქალი</t>
  </si>
  <si>
    <t>ასოცირებული პროფესორი</t>
  </si>
  <si>
    <t>დასაქმებულის კატეგორია</t>
  </si>
  <si>
    <t>სულ ჯამი</t>
  </si>
  <si>
    <t>ასისტენტი</t>
  </si>
  <si>
    <t>შენიშვნა: დასაქმებულთა  რაოდენობა გამოთვლილია დაკავებული საშტატო ერთეულების მიხედვით.</t>
  </si>
  <si>
    <t>ინსტიტუტის დირექტორი</t>
  </si>
  <si>
    <t>ინსტიტუტის დირექტორის მოადგილე</t>
  </si>
  <si>
    <t xml:space="preserve">სსიპ - ივანე ჯავახიშვილის სახელობის თბილისის სახელმწიფო უნივერსიტეტში დასაქმებულ    პირთა რაოდენობა (საშტატო განრიგით) </t>
  </si>
  <si>
    <t xml:space="preserve">დამხმარე პერსონალი  </t>
  </si>
  <si>
    <t>I კვარტალი</t>
  </si>
  <si>
    <t>II კვარტალი</t>
  </si>
  <si>
    <t>III კვარტალი</t>
  </si>
  <si>
    <t>IVკვარტალი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</si>
</sst>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Sylfaen"/>
      <family val="1"/>
      <charset val="204"/>
    </font>
    <font>
      <sz val="11"/>
      <name val="Sylfaen"/>
      <family val="1"/>
      <charset val="204"/>
    </font>
    <font>
      <sz val="11"/>
      <color theme="1"/>
      <name val="Sylfaen"/>
      <family val="1"/>
      <charset val="204"/>
    </font>
    <font>
      <b/>
      <sz val="11"/>
      <name val="Sylfae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 applyAlignment="1"/>
    <xf numFmtId="0" fontId="2" fillId="0" borderId="0" xfId="0" applyFont="1" applyAlignment="1">
      <alignment horizontal="center"/>
    </xf>
    <xf numFmtId="0" fontId="0" fillId="3" borderId="0" xfId="0" applyFill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1" xfId="0" applyFont="1" applyBorder="1"/>
    <xf numFmtId="0" fontId="6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/>
    <xf numFmtId="0" fontId="6" fillId="0" borderId="1" xfId="0" applyFont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4"/>
  <sheetViews>
    <sheetView tabSelected="1" topLeftCell="A28" workbookViewId="0">
      <selection activeCell="E32" sqref="E32"/>
    </sheetView>
  </sheetViews>
  <sheetFormatPr defaultRowHeight="15" x14ac:dyDescent="0.25"/>
  <cols>
    <col min="1" max="1" width="5.28515625" customWidth="1"/>
    <col min="2" max="2" width="28.85546875" style="1" customWidth="1"/>
    <col min="3" max="3" width="12.42578125" style="2" customWidth="1"/>
    <col min="4" max="4" width="12.5703125" style="2" customWidth="1"/>
    <col min="5" max="5" width="9.85546875" style="2" customWidth="1"/>
    <col min="6" max="6" width="13.42578125" style="2" customWidth="1"/>
    <col min="7" max="7" width="13.140625" style="2" customWidth="1"/>
    <col min="8" max="9" width="12.85546875" style="2" customWidth="1"/>
    <col min="10" max="10" width="14.28515625" style="2" customWidth="1"/>
    <col min="11" max="12" width="9.140625" style="1"/>
  </cols>
  <sheetData>
    <row r="1" spans="1:10" ht="45" customHeight="1" x14ac:dyDescent="0.25">
      <c r="A1" s="28" t="s">
        <v>26</v>
      </c>
      <c r="B1" s="28"/>
      <c r="C1" s="28"/>
      <c r="D1" s="28"/>
      <c r="E1" s="28"/>
      <c r="F1" s="28"/>
      <c r="G1" s="28"/>
      <c r="H1" s="28"/>
      <c r="I1" s="6"/>
      <c r="J1" s="6"/>
    </row>
    <row r="2" spans="1:10" ht="46.5" customHeight="1" x14ac:dyDescent="0.25">
      <c r="A2" s="7"/>
      <c r="B2" s="8" t="s">
        <v>20</v>
      </c>
      <c r="C2" s="26" t="s">
        <v>28</v>
      </c>
      <c r="D2" s="27"/>
      <c r="E2" s="26" t="s">
        <v>29</v>
      </c>
      <c r="F2" s="27"/>
      <c r="G2" s="26" t="s">
        <v>30</v>
      </c>
      <c r="H2" s="27"/>
      <c r="I2" s="26" t="s">
        <v>31</v>
      </c>
      <c r="J2" s="27"/>
    </row>
    <row r="3" spans="1:10" ht="42" customHeight="1" x14ac:dyDescent="0.25">
      <c r="A3" s="7"/>
      <c r="B3" s="9" t="s">
        <v>0</v>
      </c>
      <c r="C3" s="10" t="s">
        <v>17</v>
      </c>
      <c r="D3" s="11" t="s">
        <v>18</v>
      </c>
      <c r="E3" s="10" t="s">
        <v>17</v>
      </c>
      <c r="F3" s="11" t="s">
        <v>18</v>
      </c>
      <c r="G3" s="10" t="s">
        <v>17</v>
      </c>
      <c r="H3" s="11" t="s">
        <v>18</v>
      </c>
      <c r="I3" s="10" t="s">
        <v>17</v>
      </c>
      <c r="J3" s="11" t="s">
        <v>18</v>
      </c>
    </row>
    <row r="4" spans="1:10" ht="33" customHeight="1" x14ac:dyDescent="0.25">
      <c r="A4" s="7"/>
      <c r="B4" s="12" t="s">
        <v>1</v>
      </c>
      <c r="C4" s="12">
        <v>169</v>
      </c>
      <c r="D4" s="12">
        <v>60</v>
      </c>
      <c r="E4" s="12">
        <v>169</v>
      </c>
      <c r="F4" s="12">
        <v>61</v>
      </c>
      <c r="G4" s="12"/>
      <c r="H4" s="12"/>
      <c r="I4" s="12"/>
      <c r="J4" s="12"/>
    </row>
    <row r="5" spans="1:10" ht="33" customHeight="1" x14ac:dyDescent="0.25">
      <c r="A5" s="7"/>
      <c r="B5" s="12" t="s">
        <v>19</v>
      </c>
      <c r="C5" s="12">
        <v>387</v>
      </c>
      <c r="D5" s="12">
        <v>233</v>
      </c>
      <c r="E5" s="12">
        <v>387</v>
      </c>
      <c r="F5" s="12">
        <v>230</v>
      </c>
      <c r="G5" s="12"/>
      <c r="H5" s="12"/>
      <c r="I5" s="12"/>
      <c r="J5" s="12"/>
    </row>
    <row r="6" spans="1:10" ht="33" customHeight="1" x14ac:dyDescent="0.25">
      <c r="A6" s="7"/>
      <c r="B6" s="12" t="s">
        <v>2</v>
      </c>
      <c r="C6" s="12">
        <v>159</v>
      </c>
      <c r="D6" s="12">
        <v>96</v>
      </c>
      <c r="E6" s="12">
        <v>158</v>
      </c>
      <c r="F6" s="12">
        <v>96</v>
      </c>
      <c r="G6" s="12"/>
      <c r="H6" s="12"/>
      <c r="I6" s="12"/>
      <c r="J6" s="12"/>
    </row>
    <row r="7" spans="1:10" ht="33" customHeight="1" x14ac:dyDescent="0.25">
      <c r="A7" s="7"/>
      <c r="B7" s="12" t="s">
        <v>22</v>
      </c>
      <c r="C7" s="12">
        <v>13</v>
      </c>
      <c r="D7" s="12">
        <v>7</v>
      </c>
      <c r="E7" s="12">
        <v>13</v>
      </c>
      <c r="F7" s="12">
        <v>7</v>
      </c>
      <c r="G7" s="12"/>
      <c r="H7" s="12"/>
      <c r="I7" s="12"/>
      <c r="J7" s="12"/>
    </row>
    <row r="8" spans="1:10" ht="33" customHeight="1" x14ac:dyDescent="0.25">
      <c r="A8" s="7"/>
      <c r="B8" s="13"/>
      <c r="C8" s="14">
        <f>SUM(C4:C7)</f>
        <v>728</v>
      </c>
      <c r="D8" s="14">
        <f>SUM(D4:D7)</f>
        <v>396</v>
      </c>
      <c r="E8" s="14">
        <f>SUM(E4:E7)</f>
        <v>727</v>
      </c>
      <c r="F8" s="14">
        <f>SUM(F4:F7)</f>
        <v>394</v>
      </c>
      <c r="G8" s="14"/>
      <c r="H8" s="14"/>
      <c r="I8" s="14"/>
      <c r="J8" s="14"/>
    </row>
    <row r="9" spans="1:10" ht="45.75" customHeight="1" x14ac:dyDescent="0.25">
      <c r="A9" s="7"/>
      <c r="B9" s="9" t="s">
        <v>3</v>
      </c>
      <c r="C9" s="19"/>
      <c r="D9" s="20"/>
      <c r="E9" s="20"/>
      <c r="F9" s="20"/>
      <c r="G9" s="20"/>
      <c r="H9" s="20"/>
      <c r="I9" s="20"/>
      <c r="J9" s="20"/>
    </row>
    <row r="10" spans="1:10" ht="33" customHeight="1" x14ac:dyDescent="0.25">
      <c r="A10" s="7"/>
      <c r="B10" s="15" t="s">
        <v>4</v>
      </c>
      <c r="C10" s="12">
        <v>222</v>
      </c>
      <c r="D10" s="12">
        <v>57</v>
      </c>
      <c r="E10" s="12">
        <v>219</v>
      </c>
      <c r="F10" s="12">
        <v>57</v>
      </c>
      <c r="G10" s="12"/>
      <c r="H10" s="12"/>
      <c r="I10" s="12"/>
      <c r="J10" s="12"/>
    </row>
    <row r="11" spans="1:10" ht="33" customHeight="1" x14ac:dyDescent="0.25">
      <c r="A11" s="7"/>
      <c r="B11" s="15" t="s">
        <v>5</v>
      </c>
      <c r="C11" s="12">
        <v>295</v>
      </c>
      <c r="D11" s="12">
        <v>157</v>
      </c>
      <c r="E11" s="12">
        <v>295</v>
      </c>
      <c r="F11" s="12">
        <v>157</v>
      </c>
      <c r="G11" s="12"/>
      <c r="H11" s="12"/>
      <c r="I11" s="12"/>
      <c r="J11" s="12"/>
    </row>
    <row r="12" spans="1:10" ht="33" customHeight="1" x14ac:dyDescent="0.25">
      <c r="A12" s="7"/>
      <c r="B12" s="16" t="s">
        <v>6</v>
      </c>
      <c r="C12" s="12">
        <v>339</v>
      </c>
      <c r="D12" s="12">
        <v>221</v>
      </c>
      <c r="E12" s="12">
        <v>336</v>
      </c>
      <c r="F12" s="12">
        <v>221</v>
      </c>
      <c r="G12" s="12"/>
      <c r="H12" s="12"/>
      <c r="I12" s="12"/>
      <c r="J12" s="12"/>
    </row>
    <row r="13" spans="1:10" ht="33" customHeight="1" x14ac:dyDescent="0.25">
      <c r="A13" s="7"/>
      <c r="B13" s="13"/>
      <c r="C13" s="14">
        <f>SUM(C10:C12)</f>
        <v>856</v>
      </c>
      <c r="D13" s="14">
        <f>SUM(D10:D12)</f>
        <v>435</v>
      </c>
      <c r="E13" s="14">
        <f>SUM(E10:E12)</f>
        <v>850</v>
      </c>
      <c r="F13" s="14">
        <f>SUM(F10:F12)</f>
        <v>435</v>
      </c>
      <c r="G13" s="14"/>
      <c r="H13" s="14"/>
      <c r="I13" s="14"/>
      <c r="J13" s="14"/>
    </row>
    <row r="14" spans="1:10" ht="28.5" customHeight="1" x14ac:dyDescent="0.25">
      <c r="A14" s="22"/>
      <c r="B14" s="23"/>
      <c r="C14" s="23"/>
      <c r="D14" s="23"/>
      <c r="E14" s="23"/>
      <c r="F14" s="23"/>
      <c r="G14" s="23"/>
      <c r="H14" s="23"/>
      <c r="I14" s="23"/>
      <c r="J14" s="23"/>
    </row>
    <row r="15" spans="1:10" ht="28.5" customHeight="1" x14ac:dyDescent="0.25">
      <c r="A15" s="24"/>
      <c r="B15" s="25"/>
      <c r="C15" s="25"/>
      <c r="D15" s="25"/>
      <c r="E15" s="25"/>
      <c r="F15" s="25"/>
      <c r="G15" s="25"/>
      <c r="H15" s="25"/>
      <c r="I15" s="25"/>
      <c r="J15" s="25"/>
    </row>
    <row r="16" spans="1:10" ht="48.75" customHeight="1" x14ac:dyDescent="0.25">
      <c r="A16" s="7"/>
      <c r="B16" s="17" t="s">
        <v>7</v>
      </c>
      <c r="C16" s="19"/>
      <c r="D16" s="20"/>
      <c r="E16" s="20"/>
      <c r="F16" s="20"/>
      <c r="G16" s="20"/>
      <c r="H16" s="20"/>
      <c r="I16" s="20"/>
      <c r="J16" s="21"/>
    </row>
    <row r="17" spans="1:13" ht="33.75" customHeight="1" x14ac:dyDescent="0.25">
      <c r="A17" s="7"/>
      <c r="B17" s="12" t="s">
        <v>8</v>
      </c>
      <c r="C17" s="12">
        <v>1</v>
      </c>
      <c r="D17" s="12">
        <v>0</v>
      </c>
      <c r="E17" s="12">
        <v>1</v>
      </c>
      <c r="F17" s="12">
        <v>0</v>
      </c>
      <c r="G17" s="12"/>
      <c r="H17" s="12"/>
      <c r="I17" s="12"/>
      <c r="J17" s="12"/>
    </row>
    <row r="18" spans="1:13" ht="33.75" customHeight="1" x14ac:dyDescent="0.25">
      <c r="A18" s="7"/>
      <c r="B18" s="12" t="s">
        <v>14</v>
      </c>
      <c r="C18" s="12">
        <v>2</v>
      </c>
      <c r="D18" s="12">
        <v>2</v>
      </c>
      <c r="E18" s="12">
        <v>2</v>
      </c>
      <c r="F18" s="12">
        <v>2</v>
      </c>
      <c r="G18" s="12"/>
      <c r="H18" s="12"/>
      <c r="I18" s="12"/>
      <c r="J18" s="12"/>
    </row>
    <row r="19" spans="1:13" ht="33.75" customHeight="1" x14ac:dyDescent="0.25">
      <c r="A19" s="7"/>
      <c r="B19" s="10" t="s">
        <v>9</v>
      </c>
      <c r="C19" s="12">
        <v>1</v>
      </c>
      <c r="D19" s="12">
        <v>0</v>
      </c>
      <c r="E19" s="12">
        <v>1</v>
      </c>
      <c r="F19" s="12">
        <v>0</v>
      </c>
      <c r="G19" s="12"/>
      <c r="H19" s="12"/>
      <c r="I19" s="12"/>
      <c r="J19" s="12"/>
    </row>
    <row r="20" spans="1:13" ht="37.5" customHeight="1" x14ac:dyDescent="0.25">
      <c r="A20" s="7"/>
      <c r="B20" s="10" t="s">
        <v>15</v>
      </c>
      <c r="C20" s="12">
        <v>1</v>
      </c>
      <c r="D20" s="12">
        <v>0</v>
      </c>
      <c r="E20" s="12">
        <v>1</v>
      </c>
      <c r="F20" s="12">
        <v>0</v>
      </c>
      <c r="G20" s="12"/>
      <c r="H20" s="12"/>
      <c r="I20" s="12"/>
      <c r="J20" s="12"/>
    </row>
    <row r="21" spans="1:13" ht="37.5" customHeight="1" x14ac:dyDescent="0.25">
      <c r="A21" s="7"/>
      <c r="B21" s="10" t="s">
        <v>10</v>
      </c>
      <c r="C21" s="12">
        <v>1</v>
      </c>
      <c r="D21" s="12">
        <v>1</v>
      </c>
      <c r="E21" s="12">
        <v>1</v>
      </c>
      <c r="F21" s="12">
        <v>1</v>
      </c>
      <c r="G21" s="12"/>
      <c r="H21" s="12"/>
      <c r="I21" s="12"/>
      <c r="J21" s="12"/>
    </row>
    <row r="22" spans="1:13" ht="49.5" customHeight="1" x14ac:dyDescent="0.25">
      <c r="A22" s="7"/>
      <c r="B22" s="10" t="s">
        <v>13</v>
      </c>
      <c r="C22" s="12">
        <v>7</v>
      </c>
      <c r="D22" s="12">
        <v>5</v>
      </c>
      <c r="E22" s="12">
        <v>7</v>
      </c>
      <c r="F22" s="12">
        <v>5</v>
      </c>
      <c r="G22" s="12"/>
      <c r="H22" s="12"/>
      <c r="I22" s="12"/>
      <c r="J22" s="12"/>
    </row>
    <row r="23" spans="1:13" ht="41.25" customHeight="1" x14ac:dyDescent="0.25">
      <c r="A23" s="7"/>
      <c r="B23" s="12" t="s">
        <v>11</v>
      </c>
      <c r="C23" s="12">
        <v>7</v>
      </c>
      <c r="D23" s="12">
        <v>4</v>
      </c>
      <c r="E23" s="12">
        <v>7</v>
      </c>
      <c r="F23" s="12">
        <v>4</v>
      </c>
      <c r="G23" s="12"/>
      <c r="H23" s="12"/>
      <c r="I23" s="12"/>
      <c r="J23" s="12"/>
    </row>
    <row r="24" spans="1:13" ht="39.75" customHeight="1" x14ac:dyDescent="0.25">
      <c r="A24" s="7"/>
      <c r="B24" s="10" t="s">
        <v>12</v>
      </c>
      <c r="C24" s="12">
        <v>13</v>
      </c>
      <c r="D24" s="12">
        <v>7</v>
      </c>
      <c r="E24" s="12">
        <v>13</v>
      </c>
      <c r="F24" s="12">
        <v>7</v>
      </c>
      <c r="G24" s="12"/>
      <c r="H24" s="12"/>
      <c r="I24" s="12"/>
      <c r="J24" s="12"/>
    </row>
    <row r="25" spans="1:13" ht="39.75" customHeight="1" x14ac:dyDescent="0.25">
      <c r="A25" s="7"/>
      <c r="B25" s="10" t="s">
        <v>24</v>
      </c>
      <c r="C25" s="12">
        <v>17</v>
      </c>
      <c r="D25" s="12">
        <v>5</v>
      </c>
      <c r="E25" s="12">
        <v>17</v>
      </c>
      <c r="F25" s="12">
        <v>5</v>
      </c>
      <c r="G25" s="12"/>
      <c r="H25" s="12"/>
      <c r="I25" s="12"/>
      <c r="J25" s="12"/>
    </row>
    <row r="26" spans="1:13" ht="39.75" customHeight="1" x14ac:dyDescent="0.25">
      <c r="A26" s="7"/>
      <c r="B26" s="10" t="s">
        <v>25</v>
      </c>
      <c r="C26" s="12">
        <v>13</v>
      </c>
      <c r="D26" s="12">
        <v>8</v>
      </c>
      <c r="E26" s="12">
        <v>13</v>
      </c>
      <c r="F26" s="12">
        <v>8</v>
      </c>
      <c r="G26" s="12"/>
      <c r="H26" s="12"/>
      <c r="I26" s="12"/>
      <c r="J26" s="12"/>
    </row>
    <row r="27" spans="1:13" ht="33.75" customHeight="1" x14ac:dyDescent="0.25">
      <c r="A27" s="7"/>
      <c r="B27" s="13"/>
      <c r="C27" s="14">
        <f>SUM(C17:C26)</f>
        <v>63</v>
      </c>
      <c r="D27" s="14">
        <f>SUM(D17:D26)</f>
        <v>32</v>
      </c>
      <c r="E27" s="14">
        <f>SUM(E17:E26)</f>
        <v>63</v>
      </c>
      <c r="F27" s="14">
        <f>SUM(F17:F26)</f>
        <v>32</v>
      </c>
      <c r="G27" s="14"/>
      <c r="H27" s="14"/>
      <c r="I27" s="14"/>
      <c r="J27" s="14"/>
    </row>
    <row r="28" spans="1:13" ht="56.25" customHeight="1" x14ac:dyDescent="0.25">
      <c r="A28" s="7"/>
      <c r="B28" s="13" t="s">
        <v>16</v>
      </c>
      <c r="C28" s="14">
        <v>116</v>
      </c>
      <c r="D28" s="14">
        <v>114</v>
      </c>
      <c r="E28" s="14">
        <v>116</v>
      </c>
      <c r="F28" s="14">
        <v>114</v>
      </c>
      <c r="G28" s="14"/>
      <c r="H28" s="14"/>
      <c r="I28" s="14"/>
      <c r="J28" s="14"/>
    </row>
    <row r="29" spans="1:13" ht="57" customHeight="1" x14ac:dyDescent="0.25">
      <c r="A29" s="7"/>
      <c r="B29" s="17" t="s">
        <v>27</v>
      </c>
      <c r="C29" s="14">
        <v>1234</v>
      </c>
      <c r="D29" s="14">
        <v>805</v>
      </c>
      <c r="E29" s="14">
        <v>1247</v>
      </c>
      <c r="F29" s="14">
        <v>805</v>
      </c>
      <c r="G29" s="14"/>
      <c r="H29" s="14"/>
      <c r="I29" s="14"/>
      <c r="J29" s="14"/>
      <c r="M29" s="3"/>
    </row>
    <row r="30" spans="1:13" ht="54" customHeight="1" x14ac:dyDescent="0.25">
      <c r="A30" s="7"/>
      <c r="B30" s="9" t="s">
        <v>21</v>
      </c>
      <c r="C30" s="18">
        <f>C29+C28+C27+C13+C8</f>
        <v>2997</v>
      </c>
      <c r="D30" s="18">
        <f>D29+D28+D27+D13+D8</f>
        <v>1782</v>
      </c>
      <c r="E30" s="18">
        <f>E29+E28+E27+E13+E8</f>
        <v>3003</v>
      </c>
      <c r="F30" s="18">
        <f>F29+F28+F27+F13+F8</f>
        <v>1780</v>
      </c>
      <c r="G30" s="18"/>
      <c r="H30" s="18"/>
      <c r="I30" s="18"/>
      <c r="J30" s="18"/>
    </row>
    <row r="34" spans="2:7" ht="27.75" customHeight="1" x14ac:dyDescent="0.25">
      <c r="B34" s="4" t="s">
        <v>23</v>
      </c>
      <c r="C34" s="5"/>
      <c r="D34" s="5"/>
      <c r="E34" s="5"/>
      <c r="F34" s="5"/>
      <c r="G34" s="5"/>
    </row>
  </sheetData>
  <mergeCells count="8">
    <mergeCell ref="C16:J16"/>
    <mergeCell ref="A14:J15"/>
    <mergeCell ref="I2:J2"/>
    <mergeCell ref="A1:H1"/>
    <mergeCell ref="C2:D2"/>
    <mergeCell ref="E2:F2"/>
    <mergeCell ref="G2:H2"/>
    <mergeCell ref="C9:J9"/>
  </mergeCells>
  <pageMargins left="0.70866141732283472" right="0.70866141732283472" top="0.74803149606299213" bottom="0.74803149606299213" header="0.31496062992125984" footer="0.31496062992125984"/>
  <pageSetup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საშტატო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2020-07-24T07:49:21Z</dcterms:modified>
</cp:coreProperties>
</file>